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0.1.136\yakuzaibu\川岸\"/>
    </mc:Choice>
  </mc:AlternateContent>
  <xr:revisionPtr revIDLastSave="0" documentId="13_ncr:1_{931F2085-4C72-4F5C-B9D0-14F826D0F79F}" xr6:coauthVersionLast="47" xr6:coauthVersionMax="47" xr10:uidLastSave="{00000000-0000-0000-0000-000000000000}"/>
  <bookViews>
    <workbookView xWindow="-120" yWindow="-120" windowWidth="20730" windowHeight="11160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8" l="1"/>
  <c r="L48" i="8"/>
  <c r="L46" i="8"/>
  <c r="T48" i="8"/>
  <c r="T46" i="8"/>
  <c r="AB48" i="8"/>
  <c r="AB46" i="8"/>
  <c r="AB44" i="8"/>
  <c r="T44" i="8"/>
  <c r="L44" i="8"/>
  <c r="I46" i="8"/>
  <c r="I44" i="8"/>
  <c r="X61" i="8"/>
</calcChain>
</file>

<file path=xl/sharedStrings.xml><?xml version="1.0" encoding="utf-8"?>
<sst xmlns="http://schemas.openxmlformats.org/spreadsheetml/2006/main" count="185" uniqueCount="144">
  <si>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</si>
  <si>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</si>
  <si>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</si>
  <si>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</si>
  <si>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</si>
  <si>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</si>
  <si>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</si>
  <si>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</si>
  <si>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</si>
  <si>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</si>
  <si>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</si>
  <si>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</si>
  <si>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</si>
  <si>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</si>
  <si>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</si>
  <si>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</si>
  <si>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</si>
  <si>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</si>
  <si>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</si>
  <si>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</si>
  <si>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</si>
  <si>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</si>
  <si>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</si>
  <si>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</si>
  <si>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</si>
  <si>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</si>
  <si>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</si>
  <si>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摂食習慣に栄養のない食欲低下</t>
    <rPh sb="0" eb="2">
      <t>セッショク</t>
    </rPh>
    <rPh sb="2" eb="4">
      <t>シュウカン</t>
    </rPh>
    <rPh sb="5" eb="7">
      <t>エイヨウ</t>
    </rPh>
    <rPh sb="10" eb="14">
      <t>ショクヨクテイカ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</si>
  <si>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</si>
  <si>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</si>
  <si>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</si>
  <si>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</si>
  <si>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</si>
  <si>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</si>
  <si>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</si>
  <si>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</si>
  <si>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</si>
  <si>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</si>
  <si>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</si>
  <si>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</si>
  <si>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</si>
  <si>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</si>
  <si>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</si>
  <si>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</si>
  <si>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</si>
  <si>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</si>
  <si>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</si>
  <si>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</si>
  <si>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</si>
  <si>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</si>
  <si>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</si>
  <si>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</si>
  <si>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</si>
  <si>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</si>
  <si>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</si>
  <si>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</si>
  <si>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</si>
  <si>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</si>
  <si>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</si>
  <si>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</si>
  <si>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</si>
  <si>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</si>
  <si>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</si>
  <si>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</si>
  <si>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</si>
  <si>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</si>
  <si>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</si>
  <si>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</si>
  <si>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</si>
  <si>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</si>
  <si>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</si>
  <si>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</si>
  <si>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</si>
  <si>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</si>
  <si>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</si>
  <si>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</si>
  <si>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</si>
  <si>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</si>
  <si>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</si>
  <si>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</si>
  <si>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</si>
  <si>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</si>
  <si>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</si>
  <si>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</si>
  <si>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</si>
  <si>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</si>
  <si>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</si>
  <si>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</si>
  <si>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</si>
  <si>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</si>
  <si>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</si>
  <si>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</si>
  <si>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</si>
  <si>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</si>
  <si>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</si>
  <si>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</si>
  <si>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外科的処置を要する;抗菌薬の静脈内投与を要する; 身の回りの日常生活動作の制限</t>
    <phoneticPr fontId="1"/>
  </si>
  <si>
    <t>軽度または限局性;局所的治療を要する</t>
    <phoneticPr fontId="1"/>
  </si>
  <si>
    <t>爪襞の浮腫や紅斑;角質の剥脱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</si>
  <si>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</si>
  <si>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</si>
  <si>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局所的治療や内服治療を要する; 疼痛を伴う爪襞の浮腫や紅斑; 滲出液や爪の分離; 身の回り以外の日常生活動作の制限</t>
    <phoneticPr fontId="1"/>
  </si>
  <si>
    <t>広範囲かつ間欠性;掻破による皮膚の変化; 内服治療を要する; 身の回り以外の日常生活動作の制限</t>
    <phoneticPr fontId="1"/>
  </si>
  <si>
    <t>BSA＞30%を占め, そう痒を伴う;身の回りの日常生活動作の制限</t>
    <phoneticPr fontId="1"/>
  </si>
  <si>
    <t>BSA10-30%を占め, 紅斑またはそう痒を伴う; 身の回り以外の日常生活動作の制限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</si>
  <si>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</si>
  <si>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</si>
  <si>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</si>
  <si>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</si>
  <si>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</si>
  <si>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</si>
  <si>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</si>
  <si>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</si>
  <si>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</si>
  <si>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</si>
  <si>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</si>
  <si>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t>広範囲かつ常時; 身の回りの日常生活動作や睡眠の制限; 副腎皮質ステロイドの全身投与または免疫抑制療法を要する</t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</si>
  <si>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</si>
  <si>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</si>
  <si>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</si>
  <si>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</si>
  <si>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</si>
  <si>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</si>
  <si>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</si>
  <si>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</si>
  <si>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</si>
  <si>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>（※）皮膚科・腫瘍内科コンセンサス会議</t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</si>
  <si>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</si>
  <si>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</si>
  <si>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</si>
  <si>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</si>
  <si>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</si>
  <si>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</si>
  <si>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ジュウショウ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</si>
  <si>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</si>
  <si>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</si>
  <si>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r>
      <t>皮膚乾燥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4">
      <t>ヒフカンソウ</t>
    </rPh>
    <phoneticPr fontId="1"/>
  </si>
  <si>
    <t>体表面積(BSA)＜10%を占め,紅斑やそう痒は伴わない</t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</si>
  <si>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</si>
  <si>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</si>
  <si>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</si>
  <si>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</si>
  <si>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南大阪病院　薬剤部</t>
    <rPh sb="0" eb="5">
      <t>ミナミオオサカビョウイン</t>
    </rPh>
    <rPh sb="6" eb="9">
      <t>ヤクザイブ</t>
    </rPh>
    <phoneticPr fontId="1"/>
  </si>
  <si>
    <t>06-6683-6901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</si>
</sst>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7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62</xdr:row>
          <xdr:rowOff>0</xdr:rowOff>
        </xdr:from>
        <xdr:to>
          <xdr:col>2</xdr:col>
          <xdr:colOff>47625</xdr:colOff>
          <xdr:row>62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61</xdr:row>
          <xdr:rowOff>0</xdr:rowOff>
        </xdr:from>
        <xdr:to>
          <xdr:col>11</xdr:col>
          <xdr:colOff>0</xdr:colOff>
          <xdr:row>61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180975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123825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123825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123825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123825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123825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25</xdr:row>
          <xdr:rowOff>9525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123825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123825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123825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123825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123825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123825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123825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123825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123825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123825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29</xdr:row>
          <xdr:rowOff>9525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123825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123825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123825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123825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123825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31</xdr:row>
          <xdr:rowOff>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123825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123825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123825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123825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123825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33</xdr:row>
          <xdr:rowOff>9525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114300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123825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114300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114300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114300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180975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123825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123825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123825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123825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123825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37</xdr:row>
          <xdr:rowOff>9525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133350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123825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133350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133350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133350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39</xdr:row>
          <xdr:rowOff>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114300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123825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114300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114300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114300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41</xdr:row>
          <xdr:rowOff>9525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114300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123825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114300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114300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114300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123825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123825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123825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123825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123825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45</xdr:row>
          <xdr:rowOff>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123825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123825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123825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123825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123825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180975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123825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123825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123825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123825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123825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49</xdr:row>
          <xdr:rowOff>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123825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123825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123825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123825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123825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>
    <pageSetUpPr fitToPage="1"/>
  </sheetPr>
  <dimension ref="B1:AN75"/>
  <sheetViews>
    <sheetView tabSelected="1" view="pageBreakPreview" zoomScale="115" zoomScaleNormal="130" zoomScaleSheetLayoutView="115" workbookViewId="0">
      <selection activeCell="X3" sqref="X3:AA3"/>
    </sheetView>
  </sheetViews>
  <sheetFormatPr defaultColWidth="2.5" defaultRowHeight="15" customHeight="1" x14ac:dyDescent="0.4"/>
  <cols>
    <col min="1" max="1" width="0.5" style="26" customWidth="1"/>
    <col min="2" max="2" width="5.75" style="26" customWidth="1"/>
    <col min="3" max="34" width="2.875" style="26" customWidth="1"/>
    <col min="35" max="35" width="0.5" style="26" customWidth="1"/>
    <col min="36" max="36" width="4.125" style="26" customWidth="1"/>
    <col min="37" max="16384" width="2.5" style="26"/>
  </cols>
  <sheetData>
    <row r="1" spans="2:34" ht="15" customHeight="1" x14ac:dyDescent="0.4">
      <c r="E1" s="178" t="s">
        <v>142</v>
      </c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27"/>
      <c r="Q1" s="27"/>
    </row>
    <row r="2" spans="2:34" ht="18.75" customHeight="1" thickBot="1" x14ac:dyDescent="0.45">
      <c r="B2" s="179" t="s">
        <v>29</v>
      </c>
      <c r="C2" s="179"/>
      <c r="D2" s="179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6" t="s">
        <v>37</v>
      </c>
      <c r="Q2" s="27"/>
      <c r="V2" s="177" t="s">
        <v>30</v>
      </c>
      <c r="W2" s="177"/>
      <c r="X2" s="177"/>
      <c r="Y2" s="178" t="s">
        <v>143</v>
      </c>
      <c r="Z2" s="178"/>
      <c r="AA2" s="178"/>
      <c r="AB2" s="178"/>
      <c r="AC2" s="178"/>
      <c r="AD2" s="178"/>
      <c r="AE2" s="178"/>
      <c r="AF2" s="178"/>
      <c r="AG2" s="178"/>
      <c r="AH2" s="178"/>
    </row>
    <row r="3" spans="2:34" ht="15" customHeight="1" thickTop="1" thickBot="1" x14ac:dyDescent="0.45">
      <c r="B3" s="210" t="s">
        <v>80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9"/>
      <c r="P3" s="29"/>
      <c r="Q3" s="30"/>
      <c r="R3" s="31"/>
      <c r="V3" s="179" t="s">
        <v>4</v>
      </c>
      <c r="W3" s="179"/>
      <c r="X3" s="180"/>
      <c r="Y3" s="180"/>
      <c r="Z3" s="180"/>
      <c r="AA3" s="180"/>
      <c r="AB3" s="26" t="s">
        <v>39</v>
      </c>
      <c r="AC3" s="180"/>
      <c r="AD3" s="180"/>
      <c r="AE3" s="26" t="s">
        <v>13</v>
      </c>
      <c r="AF3" s="181"/>
      <c r="AG3" s="181"/>
      <c r="AH3" s="32" t="s">
        <v>14</v>
      </c>
    </row>
    <row r="4" spans="2:34" ht="21.75" customHeight="1" thickTop="1" thickBot="1" x14ac:dyDescent="0.45">
      <c r="B4" s="212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31"/>
      <c r="P4" s="31"/>
      <c r="Q4" s="31"/>
      <c r="R4" s="31"/>
      <c r="S4" s="182" t="s">
        <v>81</v>
      </c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3"/>
    </row>
    <row r="5" spans="2:34" ht="11.25" customHeight="1" thickTop="1" x14ac:dyDescent="0.4">
      <c r="B5" s="197" t="s">
        <v>34</v>
      </c>
      <c r="C5" s="198"/>
      <c r="D5" s="162"/>
      <c r="E5" s="162"/>
      <c r="F5" s="162"/>
      <c r="G5" s="162"/>
      <c r="H5" s="162"/>
      <c r="I5" s="33"/>
      <c r="J5" s="162"/>
      <c r="K5" s="162"/>
      <c r="L5" s="162"/>
      <c r="M5" s="162"/>
      <c r="N5" s="162"/>
      <c r="O5" s="162"/>
      <c r="P5" s="162"/>
      <c r="R5" s="34"/>
      <c r="S5" s="194" t="s">
        <v>38</v>
      </c>
      <c r="T5" s="196" t="s">
        <v>18</v>
      </c>
      <c r="U5" s="196"/>
      <c r="V5" s="200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201"/>
    </row>
    <row r="6" spans="2:34" ht="11.25" customHeight="1" x14ac:dyDescent="0.4">
      <c r="B6" s="71"/>
      <c r="C6" s="199"/>
      <c r="D6" s="62"/>
      <c r="E6" s="62"/>
      <c r="F6" s="62"/>
      <c r="G6" s="62"/>
      <c r="H6" s="62"/>
      <c r="I6" s="35" t="s">
        <v>0</v>
      </c>
      <c r="J6" s="62"/>
      <c r="K6" s="62"/>
      <c r="L6" s="62"/>
      <c r="M6" s="62"/>
      <c r="N6" s="62"/>
      <c r="O6" s="62"/>
      <c r="P6" s="62"/>
      <c r="Q6" s="123" t="s">
        <v>1</v>
      </c>
      <c r="R6" s="199"/>
      <c r="S6" s="194"/>
      <c r="T6" s="59"/>
      <c r="U6" s="59"/>
      <c r="V6" s="184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6"/>
    </row>
    <row r="7" spans="2:34" ht="15" customHeight="1" x14ac:dyDescent="0.4">
      <c r="B7" s="55" t="s">
        <v>2</v>
      </c>
      <c r="C7" s="56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8"/>
      <c r="S7" s="194"/>
      <c r="T7" s="59" t="s">
        <v>3</v>
      </c>
      <c r="U7" s="59"/>
      <c r="V7" s="184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6"/>
    </row>
    <row r="8" spans="2:34" ht="15" customHeight="1" x14ac:dyDescent="0.4">
      <c r="B8" s="59" t="s">
        <v>5</v>
      </c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/>
      <c r="S8" s="194"/>
      <c r="T8" s="59" t="s">
        <v>16</v>
      </c>
      <c r="U8" s="59"/>
      <c r="V8" s="184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6"/>
    </row>
    <row r="9" spans="2:34" ht="15" customHeight="1" x14ac:dyDescent="0.4">
      <c r="B9" s="59"/>
      <c r="C9" s="59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3"/>
      <c r="S9" s="195"/>
      <c r="T9" s="59" t="s">
        <v>17</v>
      </c>
      <c r="U9" s="59"/>
      <c r="V9" s="121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3"/>
    </row>
    <row r="10" spans="2:34" ht="11.25" customHeight="1" x14ac:dyDescent="0.4">
      <c r="B10" s="193" t="s">
        <v>36</v>
      </c>
      <c r="C10" s="193"/>
      <c r="D10" s="187"/>
      <c r="E10" s="83" t="s">
        <v>122</v>
      </c>
      <c r="F10" s="83"/>
      <c r="G10" s="83"/>
      <c r="H10" s="83"/>
      <c r="I10" s="189"/>
      <c r="J10" s="191" t="s">
        <v>88</v>
      </c>
      <c r="K10" s="83"/>
      <c r="L10" s="83"/>
      <c r="M10" s="83"/>
      <c r="N10" s="83"/>
      <c r="O10" s="83"/>
      <c r="P10" s="83"/>
      <c r="Q10" s="83"/>
      <c r="R10" s="84"/>
      <c r="S10" s="152" t="s">
        <v>35</v>
      </c>
      <c r="T10" s="153"/>
      <c r="U10" s="154"/>
      <c r="V10" s="158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59"/>
    </row>
    <row r="11" spans="2:34" ht="11.25" customHeight="1" x14ac:dyDescent="0.4">
      <c r="B11" s="193"/>
      <c r="C11" s="193"/>
      <c r="D11" s="188"/>
      <c r="E11" s="85"/>
      <c r="F11" s="85"/>
      <c r="G11" s="85"/>
      <c r="H11" s="85"/>
      <c r="I11" s="190"/>
      <c r="J11" s="192"/>
      <c r="K11" s="85"/>
      <c r="L11" s="85"/>
      <c r="M11" s="85"/>
      <c r="N11" s="85"/>
      <c r="O11" s="85"/>
      <c r="P11" s="85"/>
      <c r="Q11" s="85"/>
      <c r="R11" s="86"/>
      <c r="S11" s="155"/>
      <c r="T11" s="156"/>
      <c r="U11" s="157"/>
      <c r="V11" s="160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61"/>
    </row>
    <row r="12" spans="2:34" ht="7.5" customHeight="1" x14ac:dyDescent="0.4">
      <c r="C12" s="32"/>
      <c r="D12" s="32"/>
      <c r="E12" s="32"/>
      <c r="G12" s="32"/>
      <c r="H12" s="32"/>
      <c r="I12" s="32"/>
      <c r="K12" s="32"/>
      <c r="L12" s="32"/>
      <c r="M12" s="32"/>
      <c r="N12" s="32"/>
      <c r="O12" s="32"/>
      <c r="P12" s="32"/>
      <c r="Q12" s="32"/>
      <c r="R12" s="32"/>
    </row>
    <row r="13" spans="2:34" ht="15" customHeight="1" x14ac:dyDescent="0.4">
      <c r="B13" s="193" t="s">
        <v>6</v>
      </c>
      <c r="C13" s="193"/>
      <c r="D13" s="224"/>
      <c r="E13" s="225"/>
      <c r="F13" s="225"/>
      <c r="G13" s="225"/>
      <c r="H13" s="41" t="s">
        <v>39</v>
      </c>
      <c r="I13" s="57"/>
      <c r="J13" s="57"/>
      <c r="K13" s="57"/>
      <c r="L13" s="57"/>
      <c r="M13" s="40" t="s">
        <v>13</v>
      </c>
      <c r="N13" s="57"/>
      <c r="O13" s="57"/>
      <c r="P13" s="57"/>
      <c r="Q13" s="57"/>
      <c r="R13" s="42" t="s">
        <v>14</v>
      </c>
      <c r="S13" s="70" t="s">
        <v>10</v>
      </c>
      <c r="T13" s="122"/>
      <c r="U13" s="36"/>
      <c r="V13" s="204" t="s">
        <v>11</v>
      </c>
      <c r="W13" s="204"/>
      <c r="X13" s="36"/>
      <c r="Y13" s="55" t="s">
        <v>12</v>
      </c>
      <c r="Z13" s="56"/>
      <c r="AA13" s="36"/>
      <c r="AB13" s="204" t="s">
        <v>9</v>
      </c>
      <c r="AC13" s="204"/>
      <c r="AD13" s="38" t="s">
        <v>82</v>
      </c>
      <c r="AE13" s="57"/>
      <c r="AF13" s="57"/>
      <c r="AG13" s="57"/>
      <c r="AH13" s="37" t="s">
        <v>78</v>
      </c>
    </row>
    <row r="14" spans="2:34" ht="15" customHeight="1" x14ac:dyDescent="0.4">
      <c r="B14" s="193" t="s">
        <v>15</v>
      </c>
      <c r="C14" s="193"/>
      <c r="D14" s="158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59"/>
      <c r="S14" s="202" t="s">
        <v>56</v>
      </c>
      <c r="T14" s="104"/>
      <c r="U14" s="36"/>
      <c r="V14" s="59" t="s">
        <v>7</v>
      </c>
      <c r="W14" s="59"/>
      <c r="X14" s="36"/>
      <c r="Y14" s="55" t="s">
        <v>9</v>
      </c>
      <c r="Z14" s="204"/>
      <c r="AA14" s="26" t="s">
        <v>82</v>
      </c>
      <c r="AB14" s="57"/>
      <c r="AC14" s="57"/>
      <c r="AD14" s="57"/>
      <c r="AE14" s="57"/>
      <c r="AF14" s="57"/>
      <c r="AG14" s="57"/>
      <c r="AH14" s="34" t="s">
        <v>78</v>
      </c>
    </row>
    <row r="15" spans="2:34" ht="15" customHeight="1" x14ac:dyDescent="0.4">
      <c r="B15" s="193"/>
      <c r="C15" s="193"/>
      <c r="D15" s="160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61"/>
      <c r="S15" s="203"/>
      <c r="T15" s="105"/>
      <c r="U15" s="36"/>
      <c r="V15" s="205" t="s">
        <v>8</v>
      </c>
      <c r="W15" s="206"/>
      <c r="X15" s="206"/>
      <c r="Y15" s="206"/>
      <c r="Z15" s="206"/>
      <c r="AA15" s="207"/>
      <c r="AB15" s="43"/>
      <c r="AC15" s="208" t="s">
        <v>43</v>
      </c>
      <c r="AD15" s="208"/>
      <c r="AE15" s="208"/>
      <c r="AF15" s="208"/>
      <c r="AG15" s="208"/>
      <c r="AH15" s="208"/>
    </row>
    <row r="16" spans="2:34" ht="7.5" customHeight="1" thickBot="1" x14ac:dyDescent="0.45">
      <c r="C16" s="32"/>
      <c r="D16" s="32"/>
      <c r="E16" s="32"/>
      <c r="S16" s="32"/>
      <c r="T16" s="32"/>
      <c r="U16" s="32"/>
      <c r="V16" s="32"/>
      <c r="W16" s="32"/>
      <c r="X16" s="28"/>
      <c r="Y16" s="28"/>
      <c r="Z16" s="28"/>
      <c r="AA16" s="28"/>
      <c r="AB16" s="33"/>
    </row>
    <row r="17" spans="2:40" ht="16.5" customHeight="1" x14ac:dyDescent="0.4">
      <c r="B17" s="217" t="s">
        <v>117</v>
      </c>
      <c r="C17" s="218"/>
      <c r="D17" s="218"/>
      <c r="E17" s="218"/>
      <c r="F17" s="219"/>
      <c r="G17" s="219"/>
      <c r="H17" s="219"/>
      <c r="I17" s="219"/>
      <c r="J17" s="219"/>
      <c r="K17" s="219"/>
      <c r="L17" s="220"/>
      <c r="M17" s="44"/>
      <c r="N17" s="170" t="s">
        <v>20</v>
      </c>
      <c r="O17" s="171"/>
      <c r="P17" s="44"/>
      <c r="Q17" s="170" t="s">
        <v>19</v>
      </c>
      <c r="R17" s="172"/>
      <c r="S17" s="173" t="s">
        <v>89</v>
      </c>
      <c r="T17" s="174"/>
      <c r="U17" s="174"/>
      <c r="V17" s="174"/>
      <c r="W17" s="174"/>
      <c r="X17" s="174"/>
      <c r="Y17" s="174"/>
      <c r="Z17" s="174"/>
      <c r="AA17" s="174"/>
      <c r="AB17" s="174"/>
      <c r="AC17" s="44"/>
      <c r="AD17" s="175" t="s">
        <v>20</v>
      </c>
      <c r="AE17" s="175"/>
      <c r="AF17" s="44"/>
      <c r="AG17" s="175" t="s">
        <v>19</v>
      </c>
      <c r="AH17" s="176"/>
    </row>
    <row r="18" spans="2:40" ht="16.5" customHeight="1" thickBot="1" x14ac:dyDescent="0.45">
      <c r="B18" s="221" t="s">
        <v>124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3"/>
      <c r="M18" s="45"/>
      <c r="N18" s="163" t="s">
        <v>20</v>
      </c>
      <c r="O18" s="226"/>
      <c r="P18" s="45"/>
      <c r="Q18" s="163" t="s">
        <v>19</v>
      </c>
      <c r="R18" s="164"/>
      <c r="S18" s="165" t="s">
        <v>123</v>
      </c>
      <c r="T18" s="166"/>
      <c r="U18" s="166"/>
      <c r="V18" s="166"/>
      <c r="W18" s="166"/>
      <c r="X18" s="166"/>
      <c r="Y18" s="166"/>
      <c r="Z18" s="166"/>
      <c r="AA18" s="166"/>
      <c r="AB18" s="167"/>
      <c r="AC18" s="46"/>
      <c r="AD18" s="168" t="s">
        <v>20</v>
      </c>
      <c r="AE18" s="168"/>
      <c r="AF18" s="46"/>
      <c r="AG18" s="168" t="s">
        <v>19</v>
      </c>
      <c r="AH18" s="169"/>
    </row>
    <row r="19" spans="2:40" s="47" customFormat="1" ht="16.5" customHeight="1" x14ac:dyDescent="0.4">
      <c r="B19" s="215" t="s">
        <v>61</v>
      </c>
      <c r="C19" s="215"/>
      <c r="D19" s="215"/>
      <c r="E19" s="48"/>
      <c r="F19" s="216" t="s">
        <v>20</v>
      </c>
      <c r="G19" s="216"/>
      <c r="I19" s="216" t="s">
        <v>19</v>
      </c>
      <c r="J19" s="216"/>
      <c r="K19" s="47" t="s">
        <v>60</v>
      </c>
      <c r="M19" s="49" t="s">
        <v>58</v>
      </c>
      <c r="N19" s="49"/>
      <c r="O19" s="49"/>
      <c r="R19" s="50" t="s">
        <v>59</v>
      </c>
      <c r="X19" s="146" t="s">
        <v>57</v>
      </c>
      <c r="Y19" s="146"/>
      <c r="Z19" s="146"/>
      <c r="AA19" s="146"/>
      <c r="AB19" s="146"/>
      <c r="AC19" s="146"/>
      <c r="AD19" s="146"/>
      <c r="AE19" s="49"/>
      <c r="AF19" s="146" t="s">
        <v>9</v>
      </c>
      <c r="AG19" s="146"/>
    </row>
    <row r="20" spans="2:40" s="47" customFormat="1" ht="9" customHeight="1" x14ac:dyDescent="0.4">
      <c r="C20" s="51"/>
      <c r="D20" s="51"/>
      <c r="E20" s="51"/>
      <c r="F20" s="51"/>
      <c r="G20" s="51"/>
      <c r="H20" s="52"/>
      <c r="I20" s="53"/>
      <c r="J20" s="53"/>
      <c r="K20" s="53"/>
      <c r="L20" s="53"/>
      <c r="M20" s="53"/>
      <c r="N20" s="53"/>
      <c r="O20" s="53"/>
      <c r="P20" s="53"/>
      <c r="Q20" s="52"/>
      <c r="R20" s="52"/>
      <c r="S20" s="52"/>
      <c r="T20" s="53"/>
      <c r="U20" s="53"/>
      <c r="V20" s="51"/>
      <c r="Z20" s="54"/>
      <c r="AA20" s="151" t="s">
        <v>126</v>
      </c>
      <c r="AB20" s="151"/>
      <c r="AC20" s="151"/>
      <c r="AD20" s="151"/>
      <c r="AE20" s="151"/>
      <c r="AF20" s="151"/>
      <c r="AG20" s="151"/>
      <c r="AH20" s="151"/>
    </row>
    <row r="21" spans="2:40" ht="15" customHeight="1" x14ac:dyDescent="0.4">
      <c r="B21" s="39" t="s">
        <v>141</v>
      </c>
      <c r="C21" s="147" t="s">
        <v>125</v>
      </c>
      <c r="D21" s="148"/>
      <c r="E21" s="148"/>
      <c r="F21" s="148"/>
      <c r="G21" s="148"/>
      <c r="H21" s="148"/>
      <c r="I21" s="148"/>
      <c r="J21" s="149"/>
      <c r="K21" s="70" t="s">
        <v>131</v>
      </c>
      <c r="L21" s="122"/>
      <c r="M21" s="122"/>
      <c r="N21" s="122"/>
      <c r="O21" s="122"/>
      <c r="P21" s="122"/>
      <c r="Q21" s="122"/>
      <c r="R21" s="150"/>
      <c r="S21" s="70" t="s">
        <v>132</v>
      </c>
      <c r="T21" s="122"/>
      <c r="U21" s="122"/>
      <c r="V21" s="122"/>
      <c r="W21" s="122"/>
      <c r="X21" s="122"/>
      <c r="Y21" s="122"/>
      <c r="Z21" s="150"/>
      <c r="AA21" s="70" t="s">
        <v>133</v>
      </c>
      <c r="AB21" s="122"/>
      <c r="AC21" s="122"/>
      <c r="AD21" s="122"/>
      <c r="AE21" s="122"/>
      <c r="AF21" s="122"/>
      <c r="AG21" s="122"/>
      <c r="AH21" s="150"/>
    </row>
    <row r="22" spans="2:40" ht="15" customHeight="1" x14ac:dyDescent="0.4">
      <c r="B22" s="59"/>
      <c r="C22" s="64" t="s">
        <v>21</v>
      </c>
      <c r="D22" s="65"/>
      <c r="E22" s="65"/>
      <c r="F22" s="65"/>
      <c r="G22" s="66"/>
      <c r="H22" s="70"/>
      <c r="I22" s="72" t="s">
        <v>20</v>
      </c>
      <c r="J22" s="73"/>
      <c r="K22" s="70"/>
      <c r="L22" s="76" t="s">
        <v>65</v>
      </c>
      <c r="M22" s="76"/>
      <c r="N22" s="76"/>
      <c r="O22" s="76"/>
      <c r="P22" s="76"/>
      <c r="Q22" s="76"/>
      <c r="R22" s="77"/>
      <c r="S22" s="136"/>
      <c r="T22" s="76" t="s">
        <v>66</v>
      </c>
      <c r="U22" s="76"/>
      <c r="V22" s="76"/>
      <c r="W22" s="76"/>
      <c r="X22" s="76"/>
      <c r="Y22" s="76"/>
      <c r="Z22" s="77"/>
      <c r="AA22" s="136"/>
      <c r="AB22" s="76" t="s">
        <v>67</v>
      </c>
      <c r="AC22" s="76"/>
      <c r="AD22" s="76"/>
      <c r="AE22" s="76"/>
      <c r="AF22" s="76"/>
      <c r="AG22" s="76"/>
      <c r="AH22" s="77"/>
    </row>
    <row r="23" spans="2:40" ht="15" customHeight="1" x14ac:dyDescent="0.4">
      <c r="B23" s="59"/>
      <c r="C23" s="67"/>
      <c r="D23" s="68"/>
      <c r="E23" s="68"/>
      <c r="F23" s="68"/>
      <c r="G23" s="69"/>
      <c r="H23" s="71"/>
      <c r="I23" s="74"/>
      <c r="J23" s="75"/>
      <c r="K23" s="71"/>
      <c r="L23" s="78"/>
      <c r="M23" s="78"/>
      <c r="N23" s="78"/>
      <c r="O23" s="78"/>
      <c r="P23" s="78"/>
      <c r="Q23" s="78"/>
      <c r="R23" s="79"/>
      <c r="S23" s="137"/>
      <c r="T23" s="78"/>
      <c r="U23" s="78"/>
      <c r="V23" s="78"/>
      <c r="W23" s="78"/>
      <c r="X23" s="78"/>
      <c r="Y23" s="78"/>
      <c r="Z23" s="79"/>
      <c r="AA23" s="137"/>
      <c r="AB23" s="78"/>
      <c r="AC23" s="78"/>
      <c r="AD23" s="78"/>
      <c r="AE23" s="78"/>
      <c r="AF23" s="78"/>
      <c r="AG23" s="78"/>
      <c r="AH23" s="79"/>
    </row>
    <row r="24" spans="2:40" ht="15" customHeight="1" x14ac:dyDescent="0.4">
      <c r="B24" s="59"/>
      <c r="C24" s="64" t="s">
        <v>22</v>
      </c>
      <c r="D24" s="65"/>
      <c r="E24" s="65"/>
      <c r="F24" s="65"/>
      <c r="G24" s="66"/>
      <c r="H24" s="70"/>
      <c r="I24" s="72" t="s">
        <v>20</v>
      </c>
      <c r="J24" s="73"/>
      <c r="K24" s="70"/>
      <c r="L24" s="83" t="s">
        <v>68</v>
      </c>
      <c r="M24" s="83"/>
      <c r="N24" s="83"/>
      <c r="O24" s="83"/>
      <c r="P24" s="83"/>
      <c r="Q24" s="83"/>
      <c r="R24" s="84"/>
      <c r="S24" s="100"/>
      <c r="T24" s="76" t="s">
        <v>69</v>
      </c>
      <c r="U24" s="76"/>
      <c r="V24" s="76"/>
      <c r="W24" s="76"/>
      <c r="X24" s="76"/>
      <c r="Y24" s="76"/>
      <c r="Z24" s="77"/>
      <c r="AA24" s="100"/>
      <c r="AB24" s="83" t="s">
        <v>70</v>
      </c>
      <c r="AC24" s="83"/>
      <c r="AD24" s="83"/>
      <c r="AE24" s="83"/>
      <c r="AF24" s="83"/>
      <c r="AG24" s="83"/>
      <c r="AH24" s="84"/>
    </row>
    <row r="25" spans="2:40" ht="15" customHeight="1" x14ac:dyDescent="0.4">
      <c r="B25" s="59"/>
      <c r="C25" s="67"/>
      <c r="D25" s="68"/>
      <c r="E25" s="68"/>
      <c r="F25" s="68"/>
      <c r="G25" s="69"/>
      <c r="H25" s="71"/>
      <c r="I25" s="74"/>
      <c r="J25" s="75"/>
      <c r="K25" s="71"/>
      <c r="L25" s="85"/>
      <c r="M25" s="85"/>
      <c r="N25" s="85"/>
      <c r="O25" s="85"/>
      <c r="P25" s="85"/>
      <c r="Q25" s="85"/>
      <c r="R25" s="86"/>
      <c r="S25" s="101"/>
      <c r="T25" s="78"/>
      <c r="U25" s="78"/>
      <c r="V25" s="78"/>
      <c r="W25" s="78"/>
      <c r="X25" s="78"/>
      <c r="Y25" s="78"/>
      <c r="Z25" s="79"/>
      <c r="AA25" s="101"/>
      <c r="AB25" s="85"/>
      <c r="AC25" s="85"/>
      <c r="AD25" s="85"/>
      <c r="AE25" s="85"/>
      <c r="AF25" s="85"/>
      <c r="AG25" s="85"/>
      <c r="AH25" s="86"/>
    </row>
    <row r="26" spans="2:40" ht="15" customHeight="1" x14ac:dyDescent="0.4">
      <c r="B26" s="59"/>
      <c r="C26" s="64" t="s">
        <v>53</v>
      </c>
      <c r="D26" s="65"/>
      <c r="E26" s="65"/>
      <c r="F26" s="65"/>
      <c r="G26" s="66"/>
      <c r="H26" s="70"/>
      <c r="I26" s="72" t="s">
        <v>20</v>
      </c>
      <c r="J26" s="73"/>
      <c r="K26" s="70"/>
      <c r="L26" s="83" t="s">
        <v>27</v>
      </c>
      <c r="M26" s="83"/>
      <c r="N26" s="83"/>
      <c r="O26" s="83"/>
      <c r="P26" s="83"/>
      <c r="Q26" s="83"/>
      <c r="R26" s="84"/>
      <c r="S26" s="100"/>
      <c r="T26" s="83" t="s">
        <v>99</v>
      </c>
      <c r="U26" s="83"/>
      <c r="V26" s="83"/>
      <c r="W26" s="83"/>
      <c r="X26" s="83"/>
      <c r="Y26" s="83"/>
      <c r="Z26" s="84"/>
      <c r="AA26" s="100"/>
      <c r="AB26" s="83" t="s">
        <v>87</v>
      </c>
      <c r="AC26" s="83"/>
      <c r="AD26" s="83"/>
      <c r="AE26" s="83"/>
      <c r="AF26" s="83"/>
      <c r="AG26" s="83"/>
      <c r="AH26" s="84"/>
    </row>
    <row r="27" spans="2:40" ht="15" customHeight="1" x14ac:dyDescent="0.4">
      <c r="B27" s="59"/>
      <c r="C27" s="67"/>
      <c r="D27" s="68"/>
      <c r="E27" s="68"/>
      <c r="F27" s="68"/>
      <c r="G27" s="69"/>
      <c r="H27" s="71"/>
      <c r="I27" s="74"/>
      <c r="J27" s="75"/>
      <c r="K27" s="71"/>
      <c r="L27" s="85"/>
      <c r="M27" s="85"/>
      <c r="N27" s="85"/>
      <c r="O27" s="85"/>
      <c r="P27" s="85"/>
      <c r="Q27" s="85"/>
      <c r="R27" s="86"/>
      <c r="S27" s="101"/>
      <c r="T27" s="85"/>
      <c r="U27" s="85"/>
      <c r="V27" s="85"/>
      <c r="W27" s="85"/>
      <c r="X27" s="85"/>
      <c r="Y27" s="85"/>
      <c r="Z27" s="86"/>
      <c r="AA27" s="101"/>
      <c r="AB27" s="85"/>
      <c r="AC27" s="85"/>
      <c r="AD27" s="85"/>
      <c r="AE27" s="85"/>
      <c r="AF27" s="85"/>
      <c r="AG27" s="85"/>
      <c r="AH27" s="86"/>
    </row>
    <row r="28" spans="2:40" ht="15" customHeight="1" x14ac:dyDescent="0.4">
      <c r="B28" s="59"/>
      <c r="C28" s="80" t="s">
        <v>23</v>
      </c>
      <c r="D28" s="81"/>
      <c r="E28" s="81"/>
      <c r="F28" s="81"/>
      <c r="G28" s="82"/>
      <c r="H28" s="70"/>
      <c r="I28" s="72" t="s">
        <v>20</v>
      </c>
      <c r="J28" s="73"/>
      <c r="K28" s="70"/>
      <c r="L28" s="83" t="s">
        <v>25</v>
      </c>
      <c r="M28" s="83"/>
      <c r="N28" s="83"/>
      <c r="O28" s="83"/>
      <c r="P28" s="83"/>
      <c r="Q28" s="83"/>
      <c r="R28" s="84"/>
      <c r="S28" s="100"/>
      <c r="T28" s="83" t="s">
        <v>100</v>
      </c>
      <c r="U28" s="83"/>
      <c r="V28" s="83"/>
      <c r="W28" s="83"/>
      <c r="X28" s="83"/>
      <c r="Y28" s="83"/>
      <c r="Z28" s="84"/>
      <c r="AA28" s="100"/>
      <c r="AB28" s="83" t="s">
        <v>26</v>
      </c>
      <c r="AC28" s="83"/>
      <c r="AD28" s="83"/>
      <c r="AE28" s="83"/>
      <c r="AF28" s="83"/>
      <c r="AG28" s="83"/>
      <c r="AH28" s="84"/>
    </row>
    <row r="29" spans="2:40" ht="15" customHeight="1" x14ac:dyDescent="0.4">
      <c r="B29" s="59"/>
      <c r="C29" s="80"/>
      <c r="D29" s="81"/>
      <c r="E29" s="81"/>
      <c r="F29" s="81"/>
      <c r="G29" s="82"/>
      <c r="H29" s="71"/>
      <c r="I29" s="74"/>
      <c r="J29" s="75"/>
      <c r="K29" s="71"/>
      <c r="L29" s="85"/>
      <c r="M29" s="85"/>
      <c r="N29" s="85"/>
      <c r="O29" s="85"/>
      <c r="P29" s="85"/>
      <c r="Q29" s="85"/>
      <c r="R29" s="86"/>
      <c r="S29" s="101"/>
      <c r="T29" s="85"/>
      <c r="U29" s="85"/>
      <c r="V29" s="85"/>
      <c r="W29" s="85"/>
      <c r="X29" s="85"/>
      <c r="Y29" s="85"/>
      <c r="Z29" s="86"/>
      <c r="AA29" s="101"/>
      <c r="AB29" s="85"/>
      <c r="AC29" s="85"/>
      <c r="AD29" s="85"/>
      <c r="AE29" s="85"/>
      <c r="AF29" s="85"/>
      <c r="AG29" s="85"/>
      <c r="AH29" s="86"/>
      <c r="AN29" s="26" t="s">
        <v>127</v>
      </c>
    </row>
    <row r="30" spans="2:40" ht="15" customHeight="1" x14ac:dyDescent="0.4">
      <c r="B30" s="59"/>
      <c r="C30" s="80" t="s">
        <v>52</v>
      </c>
      <c r="D30" s="81"/>
      <c r="E30" s="81"/>
      <c r="F30" s="81"/>
      <c r="G30" s="82"/>
      <c r="H30" s="70"/>
      <c r="I30" s="72" t="s">
        <v>20</v>
      </c>
      <c r="J30" s="73"/>
      <c r="K30" s="70"/>
      <c r="L30" s="83" t="s">
        <v>28</v>
      </c>
      <c r="M30" s="83"/>
      <c r="N30" s="83"/>
      <c r="O30" s="83"/>
      <c r="P30" s="83"/>
      <c r="Q30" s="83"/>
      <c r="R30" s="84"/>
      <c r="S30" s="100"/>
      <c r="T30" s="83" t="s">
        <v>95</v>
      </c>
      <c r="U30" s="83"/>
      <c r="V30" s="83"/>
      <c r="W30" s="83"/>
      <c r="X30" s="83"/>
      <c r="Y30" s="83"/>
      <c r="Z30" s="84"/>
      <c r="AA30" s="100"/>
      <c r="AB30" s="76" t="s">
        <v>105</v>
      </c>
      <c r="AC30" s="76"/>
      <c r="AD30" s="76"/>
      <c r="AE30" s="76"/>
      <c r="AF30" s="76"/>
      <c r="AG30" s="76"/>
      <c r="AH30" s="77"/>
    </row>
    <row r="31" spans="2:40" ht="15" customHeight="1" x14ac:dyDescent="0.4">
      <c r="B31" s="59"/>
      <c r="C31" s="80"/>
      <c r="D31" s="81"/>
      <c r="E31" s="81"/>
      <c r="F31" s="81"/>
      <c r="G31" s="82"/>
      <c r="H31" s="71"/>
      <c r="I31" s="74"/>
      <c r="J31" s="75"/>
      <c r="K31" s="71"/>
      <c r="L31" s="85"/>
      <c r="M31" s="85"/>
      <c r="N31" s="85"/>
      <c r="O31" s="85"/>
      <c r="P31" s="85"/>
      <c r="Q31" s="85"/>
      <c r="R31" s="86"/>
      <c r="S31" s="101"/>
      <c r="T31" s="85"/>
      <c r="U31" s="85"/>
      <c r="V31" s="85"/>
      <c r="W31" s="85"/>
      <c r="X31" s="85"/>
      <c r="Y31" s="85"/>
      <c r="Z31" s="86"/>
      <c r="AA31" s="101"/>
      <c r="AB31" s="78"/>
      <c r="AC31" s="78"/>
      <c r="AD31" s="78"/>
      <c r="AE31" s="78"/>
      <c r="AF31" s="78"/>
      <c r="AG31" s="78"/>
      <c r="AH31" s="79"/>
    </row>
    <row r="32" spans="2:40" ht="15" customHeight="1" x14ac:dyDescent="0.4">
      <c r="B32" s="59"/>
      <c r="C32" s="64" t="s">
        <v>54</v>
      </c>
      <c r="D32" s="65"/>
      <c r="E32" s="65"/>
      <c r="F32" s="65"/>
      <c r="G32" s="66"/>
      <c r="H32" s="70"/>
      <c r="I32" s="72" t="s">
        <v>20</v>
      </c>
      <c r="J32" s="73"/>
      <c r="K32" s="70"/>
      <c r="L32" s="83" t="s">
        <v>90</v>
      </c>
      <c r="M32" s="83"/>
      <c r="N32" s="83"/>
      <c r="O32" s="83"/>
      <c r="P32" s="83"/>
      <c r="Q32" s="83"/>
      <c r="R32" s="84"/>
      <c r="S32" s="100"/>
      <c r="T32" s="83" t="s">
        <v>71</v>
      </c>
      <c r="U32" s="83"/>
      <c r="V32" s="83"/>
      <c r="W32" s="83"/>
      <c r="X32" s="83"/>
      <c r="Y32" s="83"/>
      <c r="Z32" s="84"/>
      <c r="AA32" s="100"/>
      <c r="AB32" s="83" t="s">
        <v>72</v>
      </c>
      <c r="AC32" s="83"/>
      <c r="AD32" s="83"/>
      <c r="AE32" s="83"/>
      <c r="AF32" s="83"/>
      <c r="AG32" s="83"/>
      <c r="AH32" s="84"/>
    </row>
    <row r="33" spans="2:34" ht="15" customHeight="1" x14ac:dyDescent="0.4">
      <c r="B33" s="59"/>
      <c r="C33" s="67"/>
      <c r="D33" s="68"/>
      <c r="E33" s="68"/>
      <c r="F33" s="68"/>
      <c r="G33" s="69"/>
      <c r="H33" s="71"/>
      <c r="I33" s="74"/>
      <c r="J33" s="75"/>
      <c r="K33" s="71"/>
      <c r="L33" s="85"/>
      <c r="M33" s="85"/>
      <c r="N33" s="85"/>
      <c r="O33" s="85"/>
      <c r="P33" s="85"/>
      <c r="Q33" s="85"/>
      <c r="R33" s="86"/>
      <c r="S33" s="101"/>
      <c r="T33" s="85"/>
      <c r="U33" s="85"/>
      <c r="V33" s="85"/>
      <c r="W33" s="85"/>
      <c r="X33" s="85"/>
      <c r="Y33" s="85"/>
      <c r="Z33" s="86"/>
      <c r="AA33" s="101"/>
      <c r="AB33" s="85"/>
      <c r="AC33" s="85"/>
      <c r="AD33" s="85"/>
      <c r="AE33" s="85"/>
      <c r="AF33" s="85"/>
      <c r="AG33" s="85"/>
      <c r="AH33" s="86"/>
    </row>
    <row r="34" spans="2:34" ht="15" customHeight="1" x14ac:dyDescent="0.4">
      <c r="B34" s="59"/>
      <c r="C34" s="80" t="s">
        <v>85</v>
      </c>
      <c r="D34" s="81"/>
      <c r="E34" s="81"/>
      <c r="F34" s="81"/>
      <c r="G34" s="82"/>
      <c r="H34" s="70"/>
      <c r="I34" s="72" t="s">
        <v>20</v>
      </c>
      <c r="J34" s="73"/>
      <c r="K34" s="70"/>
      <c r="L34" s="83" t="s">
        <v>79</v>
      </c>
      <c r="M34" s="83"/>
      <c r="N34" s="83"/>
      <c r="O34" s="83"/>
      <c r="P34" s="83"/>
      <c r="Q34" s="83"/>
      <c r="R34" s="84"/>
      <c r="S34" s="100"/>
      <c r="T34" s="83" t="s">
        <v>73</v>
      </c>
      <c r="U34" s="83"/>
      <c r="V34" s="83"/>
      <c r="W34" s="83"/>
      <c r="X34" s="83"/>
      <c r="Y34" s="83"/>
      <c r="Z34" s="84"/>
      <c r="AA34" s="100"/>
      <c r="AB34" s="83" t="s">
        <v>74</v>
      </c>
      <c r="AC34" s="83"/>
      <c r="AD34" s="83"/>
      <c r="AE34" s="83"/>
      <c r="AF34" s="83"/>
      <c r="AG34" s="83"/>
      <c r="AH34" s="84"/>
    </row>
    <row r="35" spans="2:34" ht="15" customHeight="1" x14ac:dyDescent="0.4">
      <c r="B35" s="59"/>
      <c r="C35" s="80"/>
      <c r="D35" s="81"/>
      <c r="E35" s="81"/>
      <c r="F35" s="81"/>
      <c r="G35" s="82"/>
      <c r="H35" s="71"/>
      <c r="I35" s="74"/>
      <c r="J35" s="75"/>
      <c r="K35" s="71"/>
      <c r="L35" s="85"/>
      <c r="M35" s="85"/>
      <c r="N35" s="85"/>
      <c r="O35" s="85"/>
      <c r="P35" s="85"/>
      <c r="Q35" s="85"/>
      <c r="R35" s="86"/>
      <c r="S35" s="101"/>
      <c r="T35" s="85"/>
      <c r="U35" s="85"/>
      <c r="V35" s="85"/>
      <c r="W35" s="85"/>
      <c r="X35" s="85"/>
      <c r="Y35" s="85"/>
      <c r="Z35" s="86"/>
      <c r="AA35" s="101"/>
      <c r="AB35" s="85"/>
      <c r="AC35" s="85"/>
      <c r="AD35" s="85"/>
      <c r="AE35" s="85"/>
      <c r="AF35" s="85"/>
      <c r="AG35" s="85"/>
      <c r="AH35" s="86"/>
    </row>
    <row r="36" spans="2:34" ht="15" customHeight="1" x14ac:dyDescent="0.4">
      <c r="B36" s="59"/>
      <c r="C36" s="80" t="s">
        <v>24</v>
      </c>
      <c r="D36" s="81"/>
      <c r="E36" s="81"/>
      <c r="F36" s="81"/>
      <c r="G36" s="82"/>
      <c r="H36" s="70"/>
      <c r="I36" s="72" t="s">
        <v>20</v>
      </c>
      <c r="J36" s="73"/>
      <c r="K36" s="70"/>
      <c r="L36" s="83" t="s">
        <v>91</v>
      </c>
      <c r="M36" s="83"/>
      <c r="N36" s="83"/>
      <c r="O36" s="83"/>
      <c r="P36" s="83"/>
      <c r="Q36" s="83"/>
      <c r="R36" s="84"/>
      <c r="S36" s="100"/>
      <c r="T36" s="83" t="s">
        <v>92</v>
      </c>
      <c r="U36" s="83"/>
      <c r="V36" s="83"/>
      <c r="W36" s="83"/>
      <c r="X36" s="83"/>
      <c r="Y36" s="83"/>
      <c r="Z36" s="84"/>
      <c r="AA36" s="100"/>
      <c r="AB36" s="83" t="s">
        <v>93</v>
      </c>
      <c r="AC36" s="83"/>
      <c r="AD36" s="83"/>
      <c r="AE36" s="83"/>
      <c r="AF36" s="83"/>
      <c r="AG36" s="83"/>
      <c r="AH36" s="84"/>
    </row>
    <row r="37" spans="2:34" ht="15" customHeight="1" x14ac:dyDescent="0.4">
      <c r="B37" s="59"/>
      <c r="C37" s="80"/>
      <c r="D37" s="81"/>
      <c r="E37" s="81"/>
      <c r="F37" s="81"/>
      <c r="G37" s="82"/>
      <c r="H37" s="71"/>
      <c r="I37" s="74"/>
      <c r="J37" s="75"/>
      <c r="K37" s="71"/>
      <c r="L37" s="85"/>
      <c r="M37" s="85"/>
      <c r="N37" s="85"/>
      <c r="O37" s="85"/>
      <c r="P37" s="85"/>
      <c r="Q37" s="85"/>
      <c r="R37" s="86"/>
      <c r="S37" s="101"/>
      <c r="T37" s="85"/>
      <c r="U37" s="85"/>
      <c r="V37" s="85"/>
      <c r="W37" s="85"/>
      <c r="X37" s="85"/>
      <c r="Y37" s="85"/>
      <c r="Z37" s="86"/>
      <c r="AA37" s="101"/>
      <c r="AB37" s="85"/>
      <c r="AC37" s="85"/>
      <c r="AD37" s="85"/>
      <c r="AE37" s="85"/>
      <c r="AF37" s="85"/>
      <c r="AG37" s="85"/>
      <c r="AH37" s="86"/>
    </row>
    <row r="38" spans="2:34" ht="15" customHeight="1" x14ac:dyDescent="0.4">
      <c r="B38" s="59"/>
      <c r="C38" s="64" t="s">
        <v>84</v>
      </c>
      <c r="D38" s="65"/>
      <c r="E38" s="65"/>
      <c r="F38" s="65"/>
      <c r="G38" s="66"/>
      <c r="H38" s="70"/>
      <c r="I38" s="72" t="s">
        <v>20</v>
      </c>
      <c r="J38" s="73"/>
      <c r="K38" s="70"/>
      <c r="L38" s="76" t="s">
        <v>119</v>
      </c>
      <c r="M38" s="76"/>
      <c r="N38" s="76"/>
      <c r="O38" s="76"/>
      <c r="P38" s="76"/>
      <c r="Q38" s="76"/>
      <c r="R38" s="77"/>
      <c r="S38" s="136"/>
      <c r="T38" s="76" t="s">
        <v>76</v>
      </c>
      <c r="U38" s="76"/>
      <c r="V38" s="76"/>
      <c r="W38" s="76"/>
      <c r="X38" s="76"/>
      <c r="Y38" s="76"/>
      <c r="Z38" s="77"/>
      <c r="AA38" s="136"/>
      <c r="AB38" s="76" t="s">
        <v>77</v>
      </c>
      <c r="AC38" s="76"/>
      <c r="AD38" s="76"/>
      <c r="AE38" s="76"/>
      <c r="AF38" s="76"/>
      <c r="AG38" s="76"/>
      <c r="AH38" s="77"/>
    </row>
    <row r="39" spans="2:34" ht="15" customHeight="1" x14ac:dyDescent="0.4">
      <c r="B39" s="59"/>
      <c r="C39" s="67"/>
      <c r="D39" s="68"/>
      <c r="E39" s="68"/>
      <c r="F39" s="68"/>
      <c r="G39" s="69"/>
      <c r="H39" s="71"/>
      <c r="I39" s="74"/>
      <c r="J39" s="75"/>
      <c r="K39" s="71"/>
      <c r="L39" s="78"/>
      <c r="M39" s="78"/>
      <c r="N39" s="78"/>
      <c r="O39" s="78"/>
      <c r="P39" s="78"/>
      <c r="Q39" s="78"/>
      <c r="R39" s="79"/>
      <c r="S39" s="137"/>
      <c r="T39" s="78"/>
      <c r="U39" s="78"/>
      <c r="V39" s="78"/>
      <c r="W39" s="78"/>
      <c r="X39" s="78"/>
      <c r="Y39" s="78"/>
      <c r="Z39" s="79"/>
      <c r="AA39" s="137"/>
      <c r="AB39" s="78"/>
      <c r="AC39" s="78"/>
      <c r="AD39" s="78"/>
      <c r="AE39" s="78"/>
      <c r="AF39" s="78"/>
      <c r="AG39" s="78"/>
      <c r="AH39" s="79"/>
    </row>
    <row r="40" spans="2:34" ht="15" customHeight="1" x14ac:dyDescent="0.4">
      <c r="B40" s="59"/>
      <c r="C40" s="64" t="s">
        <v>139</v>
      </c>
      <c r="D40" s="141"/>
      <c r="E40" s="141"/>
      <c r="F40" s="141"/>
      <c r="G40" s="142"/>
      <c r="H40" s="70"/>
      <c r="I40" s="72" t="s">
        <v>20</v>
      </c>
      <c r="J40" s="73"/>
      <c r="K40" s="70"/>
      <c r="L40" s="76" t="s">
        <v>114</v>
      </c>
      <c r="M40" s="76"/>
      <c r="N40" s="76"/>
      <c r="O40" s="76"/>
      <c r="P40" s="76"/>
      <c r="Q40" s="76"/>
      <c r="R40" s="77"/>
      <c r="S40" s="136"/>
      <c r="T40" s="76" t="s">
        <v>115</v>
      </c>
      <c r="U40" s="76"/>
      <c r="V40" s="76"/>
      <c r="W40" s="76"/>
      <c r="X40" s="76"/>
      <c r="Y40" s="76"/>
      <c r="Z40" s="77"/>
      <c r="AA40" s="136"/>
      <c r="AB40" s="76" t="s">
        <v>120</v>
      </c>
      <c r="AC40" s="76"/>
      <c r="AD40" s="76"/>
      <c r="AE40" s="76"/>
      <c r="AF40" s="76"/>
      <c r="AG40" s="76"/>
      <c r="AH40" s="77"/>
    </row>
    <row r="41" spans="2:34" ht="15" customHeight="1" x14ac:dyDescent="0.4">
      <c r="B41" s="59"/>
      <c r="C41" s="143"/>
      <c r="D41" s="144"/>
      <c r="E41" s="144"/>
      <c r="F41" s="144"/>
      <c r="G41" s="145"/>
      <c r="H41" s="71"/>
      <c r="I41" s="74"/>
      <c r="J41" s="75"/>
      <c r="K41" s="71"/>
      <c r="L41" s="78"/>
      <c r="M41" s="78"/>
      <c r="N41" s="78"/>
      <c r="O41" s="78"/>
      <c r="P41" s="78"/>
      <c r="Q41" s="78"/>
      <c r="R41" s="79"/>
      <c r="S41" s="137"/>
      <c r="T41" s="78"/>
      <c r="U41" s="78"/>
      <c r="V41" s="78"/>
      <c r="W41" s="78"/>
      <c r="X41" s="78"/>
      <c r="Y41" s="78"/>
      <c r="Z41" s="79"/>
      <c r="AA41" s="137"/>
      <c r="AB41" s="78"/>
      <c r="AC41" s="78"/>
      <c r="AD41" s="78"/>
      <c r="AE41" s="78"/>
      <c r="AF41" s="78"/>
      <c r="AG41" s="78"/>
      <c r="AH41" s="79"/>
    </row>
    <row r="42" spans="2:34" ht="15" customHeight="1" x14ac:dyDescent="0.4">
      <c r="B42" s="59"/>
      <c r="C42" s="138" t="s">
        <v>140</v>
      </c>
      <c r="D42" s="139"/>
      <c r="E42" s="139"/>
      <c r="F42" s="139"/>
      <c r="G42" s="140"/>
      <c r="H42" s="70"/>
      <c r="I42" s="72" t="s">
        <v>20</v>
      </c>
      <c r="J42" s="73"/>
      <c r="K42" s="70"/>
      <c r="L42" s="76" t="s">
        <v>121</v>
      </c>
      <c r="M42" s="76"/>
      <c r="N42" s="76"/>
      <c r="O42" s="76"/>
      <c r="P42" s="76"/>
      <c r="Q42" s="76"/>
      <c r="R42" s="77"/>
      <c r="S42" s="136"/>
      <c r="T42" s="76" t="s">
        <v>113</v>
      </c>
      <c r="U42" s="76"/>
      <c r="V42" s="76"/>
      <c r="W42" s="76"/>
      <c r="X42" s="76"/>
      <c r="Y42" s="76"/>
      <c r="Z42" s="77"/>
      <c r="AA42" s="136"/>
      <c r="AB42" s="76" t="s">
        <v>118</v>
      </c>
      <c r="AC42" s="76"/>
      <c r="AD42" s="76"/>
      <c r="AE42" s="76"/>
      <c r="AF42" s="76"/>
      <c r="AG42" s="76"/>
      <c r="AH42" s="77"/>
    </row>
    <row r="43" spans="2:34" ht="15" customHeight="1" x14ac:dyDescent="0.4">
      <c r="B43" s="59"/>
      <c r="C43" s="138"/>
      <c r="D43" s="139"/>
      <c r="E43" s="139"/>
      <c r="F43" s="139"/>
      <c r="G43" s="140"/>
      <c r="H43" s="71"/>
      <c r="I43" s="74"/>
      <c r="J43" s="75"/>
      <c r="K43" s="71"/>
      <c r="L43" s="78"/>
      <c r="M43" s="78"/>
      <c r="N43" s="78"/>
      <c r="O43" s="78"/>
      <c r="P43" s="78"/>
      <c r="Q43" s="78"/>
      <c r="R43" s="79"/>
      <c r="S43" s="137"/>
      <c r="T43" s="78"/>
      <c r="U43" s="78"/>
      <c r="V43" s="78"/>
      <c r="W43" s="78"/>
      <c r="X43" s="78"/>
      <c r="Y43" s="78"/>
      <c r="Z43" s="79"/>
      <c r="AA43" s="137"/>
      <c r="AB43" s="78"/>
      <c r="AC43" s="78"/>
      <c r="AD43" s="78"/>
      <c r="AE43" s="78"/>
      <c r="AF43" s="78"/>
      <c r="AG43" s="78"/>
      <c r="AH43" s="79"/>
    </row>
    <row r="44" spans="2:34" ht="15" customHeight="1" x14ac:dyDescent="0.4">
      <c r="B44" s="59"/>
      <c r="C44" s="94"/>
      <c r="D44" s="95"/>
      <c r="E44" s="95"/>
      <c r="F44" s="95"/>
      <c r="G44" s="96"/>
      <c r="H44" s="70"/>
      <c r="I44" s="72" t="str">
        <f>IF(C44="","",VLOOKUP($C44,その他の項目!A1:E9,2,FALSE))</f>
        <v/>
      </c>
      <c r="J44" s="73"/>
      <c r="K44" s="70"/>
      <c r="L44" s="76" t="str">
        <f>IF(C44="","",VLOOKUP($C44,その他の項目!A1:E9,3,FALSE))</f>
        <v/>
      </c>
      <c r="M44" s="76"/>
      <c r="N44" s="76"/>
      <c r="O44" s="76"/>
      <c r="P44" s="76"/>
      <c r="Q44" s="76"/>
      <c r="R44" s="77"/>
      <c r="S44" s="100"/>
      <c r="T44" s="76" t="str">
        <f>IF(C44="","",VLOOKUP($C44,その他の項目!A1:E9,4,FALSE))</f>
        <v/>
      </c>
      <c r="U44" s="76"/>
      <c r="V44" s="76"/>
      <c r="W44" s="76"/>
      <c r="X44" s="76"/>
      <c r="Y44" s="76"/>
      <c r="Z44" s="77"/>
      <c r="AA44" s="100"/>
      <c r="AB44" s="76" t="str">
        <f>IF(C44="","",VLOOKUP($C44,その他の項目!A1:E9,5,FALSE))</f>
        <v/>
      </c>
      <c r="AC44" s="76"/>
      <c r="AD44" s="76"/>
      <c r="AE44" s="76"/>
      <c r="AF44" s="76"/>
      <c r="AG44" s="76"/>
      <c r="AH44" s="77"/>
    </row>
    <row r="45" spans="2:34" ht="15" customHeight="1" x14ac:dyDescent="0.4">
      <c r="B45" s="59"/>
      <c r="C45" s="97"/>
      <c r="D45" s="98"/>
      <c r="E45" s="98"/>
      <c r="F45" s="98"/>
      <c r="G45" s="99"/>
      <c r="H45" s="71"/>
      <c r="I45" s="74"/>
      <c r="J45" s="75"/>
      <c r="K45" s="71"/>
      <c r="L45" s="78"/>
      <c r="M45" s="78"/>
      <c r="N45" s="78"/>
      <c r="O45" s="78"/>
      <c r="P45" s="78"/>
      <c r="Q45" s="78"/>
      <c r="R45" s="79"/>
      <c r="S45" s="101"/>
      <c r="T45" s="78"/>
      <c r="U45" s="78"/>
      <c r="V45" s="78"/>
      <c r="W45" s="78"/>
      <c r="X45" s="78"/>
      <c r="Y45" s="78"/>
      <c r="Z45" s="79"/>
      <c r="AA45" s="101"/>
      <c r="AB45" s="78"/>
      <c r="AC45" s="78"/>
      <c r="AD45" s="78"/>
      <c r="AE45" s="78"/>
      <c r="AF45" s="78"/>
      <c r="AG45" s="78"/>
      <c r="AH45" s="79"/>
    </row>
    <row r="46" spans="2:34" ht="15" customHeight="1" x14ac:dyDescent="0.4">
      <c r="B46" s="59"/>
      <c r="C46" s="94"/>
      <c r="D46" s="95"/>
      <c r="E46" s="95"/>
      <c r="F46" s="95"/>
      <c r="G46" s="96"/>
      <c r="H46" s="70"/>
      <c r="I46" s="72" t="str">
        <f>IF(C46="","",VLOOKUP($C46,その他の項目!A1:E9,2,FALSE))</f>
        <v/>
      </c>
      <c r="J46" s="73"/>
      <c r="K46" s="70"/>
      <c r="L46" s="76" t="str">
        <f>IF(C46="","",VLOOKUP($C46,その他の項目!A1:E9,3,FALSE))</f>
        <v/>
      </c>
      <c r="M46" s="76"/>
      <c r="N46" s="76"/>
      <c r="O46" s="76"/>
      <c r="P46" s="76"/>
      <c r="Q46" s="76"/>
      <c r="R46" s="77"/>
      <c r="S46" s="100"/>
      <c r="T46" s="76" t="str">
        <f>IF(C46="","",VLOOKUP($C46,その他の項目!A1:E9,4,FALSE))</f>
        <v/>
      </c>
      <c r="U46" s="76"/>
      <c r="V46" s="76"/>
      <c r="W46" s="76"/>
      <c r="X46" s="76"/>
      <c r="Y46" s="76"/>
      <c r="Z46" s="77"/>
      <c r="AA46" s="100"/>
      <c r="AB46" s="76" t="str">
        <f>IF(C46="","",VLOOKUP($C46,その他の項目!A1:E9,5,FALSE))</f>
        <v/>
      </c>
      <c r="AC46" s="76"/>
      <c r="AD46" s="76"/>
      <c r="AE46" s="76"/>
      <c r="AF46" s="76"/>
      <c r="AG46" s="76"/>
      <c r="AH46" s="77"/>
    </row>
    <row r="47" spans="2:34" ht="15" customHeight="1" x14ac:dyDescent="0.4">
      <c r="B47" s="59"/>
      <c r="C47" s="97"/>
      <c r="D47" s="98"/>
      <c r="E47" s="98"/>
      <c r="F47" s="98"/>
      <c r="G47" s="99"/>
      <c r="H47" s="71"/>
      <c r="I47" s="74"/>
      <c r="J47" s="75"/>
      <c r="K47" s="71"/>
      <c r="L47" s="78"/>
      <c r="M47" s="78"/>
      <c r="N47" s="78"/>
      <c r="O47" s="78"/>
      <c r="P47" s="78"/>
      <c r="Q47" s="78"/>
      <c r="R47" s="79"/>
      <c r="S47" s="101"/>
      <c r="T47" s="78"/>
      <c r="U47" s="78"/>
      <c r="V47" s="78"/>
      <c r="W47" s="78"/>
      <c r="X47" s="78"/>
      <c r="Y47" s="78"/>
      <c r="Z47" s="79"/>
      <c r="AA47" s="101"/>
      <c r="AB47" s="78"/>
      <c r="AC47" s="78"/>
      <c r="AD47" s="78"/>
      <c r="AE47" s="78"/>
      <c r="AF47" s="78"/>
      <c r="AG47" s="78"/>
      <c r="AH47" s="79"/>
    </row>
    <row r="48" spans="2:34" ht="15" customHeight="1" x14ac:dyDescent="0.4">
      <c r="B48" s="59"/>
      <c r="C48" s="133"/>
      <c r="D48" s="134"/>
      <c r="E48" s="134"/>
      <c r="F48" s="134"/>
      <c r="G48" s="135"/>
      <c r="H48" s="70"/>
      <c r="I48" s="72" t="str">
        <f>IF(C48="","",VLOOKUP($C48,その他の項目!A1:E9,2,FALSE))</f>
        <v/>
      </c>
      <c r="J48" s="73"/>
      <c r="K48" s="70"/>
      <c r="L48" s="76" t="str">
        <f>IF(C48="","",VLOOKUP($C48,その他の項目!A1:E9,3,FALSE))</f>
        <v/>
      </c>
      <c r="M48" s="76"/>
      <c r="N48" s="76"/>
      <c r="O48" s="76"/>
      <c r="P48" s="76"/>
      <c r="Q48" s="76"/>
      <c r="R48" s="77"/>
      <c r="S48" s="100"/>
      <c r="T48" s="76" t="str">
        <f>IF(C48="","",VLOOKUP($C48,その他の項目!A1:E9,4,FALSE))</f>
        <v/>
      </c>
      <c r="U48" s="76"/>
      <c r="V48" s="76"/>
      <c r="W48" s="76"/>
      <c r="X48" s="76"/>
      <c r="Y48" s="76"/>
      <c r="Z48" s="77"/>
      <c r="AA48" s="100"/>
      <c r="AB48" s="76" t="str">
        <f>IF(C48="","",VLOOKUP($C48,その他の項目!A1:E9,5,FALSE))</f>
        <v/>
      </c>
      <c r="AC48" s="76"/>
      <c r="AD48" s="76"/>
      <c r="AE48" s="76"/>
      <c r="AF48" s="76"/>
      <c r="AG48" s="76"/>
      <c r="AH48" s="77"/>
    </row>
    <row r="49" spans="2:34" ht="15" customHeight="1" x14ac:dyDescent="0.4">
      <c r="B49" s="59"/>
      <c r="C49" s="133"/>
      <c r="D49" s="134"/>
      <c r="E49" s="134"/>
      <c r="F49" s="134"/>
      <c r="G49" s="135"/>
      <c r="H49" s="71"/>
      <c r="I49" s="74"/>
      <c r="J49" s="75"/>
      <c r="K49" s="71"/>
      <c r="L49" s="78"/>
      <c r="M49" s="78"/>
      <c r="N49" s="78"/>
      <c r="O49" s="78"/>
      <c r="P49" s="78"/>
      <c r="Q49" s="78"/>
      <c r="R49" s="79"/>
      <c r="S49" s="101"/>
      <c r="T49" s="78"/>
      <c r="U49" s="78"/>
      <c r="V49" s="78"/>
      <c r="W49" s="78"/>
      <c r="X49" s="78"/>
      <c r="Y49" s="78"/>
      <c r="Z49" s="79"/>
      <c r="AA49" s="101"/>
      <c r="AB49" s="78"/>
      <c r="AC49" s="78"/>
      <c r="AD49" s="78"/>
      <c r="AE49" s="78"/>
      <c r="AF49" s="78"/>
      <c r="AG49" s="78"/>
      <c r="AH49" s="79"/>
    </row>
    <row r="50" spans="2:34" ht="15" customHeight="1" x14ac:dyDescent="0.4">
      <c r="B50" s="124" t="s">
        <v>112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6"/>
    </row>
    <row r="51" spans="2:34" ht="15" customHeight="1" x14ac:dyDescent="0.4">
      <c r="B51" s="127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9"/>
    </row>
    <row r="52" spans="2:34" ht="15" customHeight="1" x14ac:dyDescent="0.4"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9"/>
    </row>
    <row r="53" spans="2:34" ht="15" customHeight="1" x14ac:dyDescent="0.4">
      <c r="B53" s="127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9"/>
    </row>
    <row r="54" spans="2:34" ht="15" customHeight="1" x14ac:dyDescent="0.4">
      <c r="B54" s="127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9"/>
    </row>
    <row r="55" spans="2:34" ht="15" customHeight="1" x14ac:dyDescent="0.4">
      <c r="B55" s="127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9"/>
    </row>
    <row r="56" spans="2:34" ht="15" customHeight="1" x14ac:dyDescent="0.4">
      <c r="B56" s="127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9"/>
    </row>
    <row r="57" spans="2:34" ht="15" customHeight="1" x14ac:dyDescent="0.4">
      <c r="B57" s="127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9"/>
    </row>
    <row r="58" spans="2:34" ht="15" customHeight="1" x14ac:dyDescent="0.4">
      <c r="B58" s="130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2"/>
    </row>
    <row r="59" spans="2:34" ht="7.5" customHeight="1" x14ac:dyDescent="0.4">
      <c r="B59" s="9"/>
      <c r="C59" s="9"/>
      <c r="D59" s="116" t="s">
        <v>31</v>
      </c>
      <c r="E59" s="116"/>
      <c r="F59" s="116"/>
      <c r="G59" s="116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8" t="s">
        <v>40</v>
      </c>
      <c r="W59" s="118"/>
      <c r="X59" s="120"/>
      <c r="Y59" s="60"/>
      <c r="Z59" s="60"/>
      <c r="AA59" s="60"/>
      <c r="AB59" s="122" t="s">
        <v>39</v>
      </c>
      <c r="AC59" s="60"/>
      <c r="AD59" s="60"/>
      <c r="AE59" s="122" t="s">
        <v>13</v>
      </c>
      <c r="AF59" s="102"/>
      <c r="AG59" s="102"/>
      <c r="AH59" s="104" t="s">
        <v>14</v>
      </c>
    </row>
    <row r="60" spans="2:34" ht="7.5" customHeight="1" x14ac:dyDescent="0.4">
      <c r="B60" s="10"/>
      <c r="C60" s="11"/>
      <c r="D60" s="117"/>
      <c r="E60" s="117"/>
      <c r="F60" s="117"/>
      <c r="G60" s="117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1"/>
      <c r="V60" s="119"/>
      <c r="W60" s="119"/>
      <c r="X60" s="121"/>
      <c r="Y60" s="62"/>
      <c r="Z60" s="62"/>
      <c r="AA60" s="62"/>
      <c r="AB60" s="123"/>
      <c r="AC60" s="62"/>
      <c r="AD60" s="62"/>
      <c r="AE60" s="123"/>
      <c r="AF60" s="103"/>
      <c r="AG60" s="103"/>
      <c r="AH60" s="105"/>
    </row>
    <row r="61" spans="2:34" ht="13.5" customHeight="1" x14ac:dyDescent="0.4">
      <c r="B61" s="13"/>
      <c r="C61" s="106" t="s">
        <v>32</v>
      </c>
      <c r="D61" s="106"/>
      <c r="E61" s="106"/>
      <c r="F61" s="106"/>
      <c r="G61" s="106"/>
      <c r="H61" s="106"/>
      <c r="I61" s="106"/>
      <c r="J61" s="106"/>
      <c r="K61" s="14"/>
      <c r="L61" s="106" t="s">
        <v>94</v>
      </c>
      <c r="M61" s="106"/>
      <c r="N61" s="106"/>
      <c r="O61" s="106"/>
      <c r="P61" s="106"/>
      <c r="Q61" s="106"/>
      <c r="R61" s="106"/>
      <c r="S61" s="106"/>
      <c r="T61" s="106"/>
      <c r="U61" s="107"/>
      <c r="V61" s="108" t="s">
        <v>41</v>
      </c>
      <c r="W61" s="109"/>
      <c r="X61" s="110" t="str">
        <f>E1</f>
        <v>南大阪病院　薬剤部</v>
      </c>
      <c r="Y61" s="111"/>
      <c r="Z61" s="111"/>
      <c r="AA61" s="111"/>
      <c r="AB61" s="111"/>
      <c r="AC61" s="111"/>
      <c r="AD61" s="111"/>
      <c r="AE61" s="111"/>
      <c r="AF61" s="111"/>
      <c r="AG61" s="111"/>
      <c r="AH61" s="112"/>
    </row>
    <row r="62" spans="2:34" ht="13.5" customHeight="1" x14ac:dyDescent="0.4">
      <c r="B62" s="13"/>
      <c r="C62" s="106" t="s">
        <v>33</v>
      </c>
      <c r="D62" s="106"/>
      <c r="E62" s="106"/>
      <c r="F62" s="106"/>
      <c r="G62" s="106"/>
      <c r="H62" s="106"/>
      <c r="I62" s="106"/>
      <c r="J62" s="106"/>
      <c r="K62" s="15"/>
      <c r="L62" s="106" t="s">
        <v>63</v>
      </c>
      <c r="M62" s="106"/>
      <c r="N62" s="106"/>
      <c r="O62" s="106"/>
      <c r="P62" s="106"/>
      <c r="Q62" s="106"/>
      <c r="R62" s="106"/>
      <c r="S62" s="106"/>
      <c r="T62" s="106"/>
      <c r="U62" s="107"/>
      <c r="V62" s="108"/>
      <c r="W62" s="109"/>
      <c r="X62" s="113"/>
      <c r="Y62" s="114"/>
      <c r="Z62" s="114"/>
      <c r="AA62" s="114"/>
      <c r="AB62" s="114"/>
      <c r="AC62" s="114"/>
      <c r="AD62" s="114"/>
      <c r="AE62" s="114"/>
      <c r="AF62" s="114"/>
      <c r="AG62" s="114"/>
      <c r="AH62" s="115"/>
    </row>
    <row r="63" spans="2:34" ht="13.5" customHeight="1" x14ac:dyDescent="0.4">
      <c r="B63" s="16"/>
      <c r="C63" s="209" t="s">
        <v>9</v>
      </c>
      <c r="D63" s="209"/>
      <c r="E63" s="17" t="s">
        <v>82</v>
      </c>
      <c r="F63" s="17"/>
      <c r="G63" s="17"/>
      <c r="H63" s="18"/>
      <c r="I63" s="18"/>
      <c r="J63" s="19"/>
      <c r="K63" s="20"/>
      <c r="L63" s="20"/>
      <c r="M63" s="21"/>
      <c r="N63" s="21"/>
      <c r="O63" s="21"/>
      <c r="P63" s="21"/>
      <c r="Q63" s="21"/>
      <c r="R63" s="21"/>
      <c r="S63" s="21"/>
      <c r="T63" s="21"/>
      <c r="U63" s="22" t="s">
        <v>78</v>
      </c>
      <c r="V63" s="87" t="s">
        <v>62</v>
      </c>
      <c r="W63" s="88"/>
      <c r="X63" s="89"/>
      <c r="Y63" s="90"/>
      <c r="Z63" s="90"/>
      <c r="AA63" s="90"/>
      <c r="AB63" s="90"/>
      <c r="AC63" s="90"/>
      <c r="AD63" s="90"/>
      <c r="AE63" s="90"/>
      <c r="AF63" s="90"/>
      <c r="AG63" s="90"/>
      <c r="AH63" s="91"/>
    </row>
    <row r="65" spans="4:34" ht="15" customHeight="1" x14ac:dyDescent="0.4"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</row>
    <row r="66" spans="4:34" ht="15" customHeight="1" x14ac:dyDescent="0.4">
      <c r="D66" s="93"/>
      <c r="E66" s="93"/>
      <c r="F66" s="93"/>
      <c r="G66" s="93"/>
      <c r="H66" s="93"/>
      <c r="I66" s="93"/>
      <c r="J66" s="93"/>
      <c r="L66" s="28"/>
      <c r="M66" s="28"/>
    </row>
    <row r="67" spans="4:34" ht="30" customHeight="1" x14ac:dyDescent="0.4"/>
    <row r="68" spans="4:34" ht="30" customHeight="1" x14ac:dyDescent="0.4"/>
    <row r="69" spans="4:34" ht="30" customHeight="1" x14ac:dyDescent="0.4"/>
    <row r="70" spans="4:34" ht="30" customHeight="1" x14ac:dyDescent="0.4"/>
    <row r="71" spans="4:34" ht="30" customHeight="1" x14ac:dyDescent="0.4"/>
    <row r="72" spans="4:34" ht="30" customHeight="1" x14ac:dyDescent="0.4"/>
    <row r="73" spans="4:34" ht="30" customHeight="1" x14ac:dyDescent="0.4"/>
    <row r="74" spans="4:34" ht="30" customHeight="1" x14ac:dyDescent="0.4"/>
    <row r="75" spans="4:34" ht="30" customHeight="1" x14ac:dyDescent="0.4"/>
  </sheetData>
  <sheetProtection algorithmName="SHA-512" hashValue="zmnmlVbnxsN3JRjLTBj1kq+jI7S5trrGk1vFg9R3TuBQj3t2BiGfUKVdVSo5UOwgzFSzNwVOq8qDDK/nz/5tkA==" saltValue="Kw/sOlo09OAdfZp1zTrQ4A==" spinCount="100000" sheet="1" selectLockedCells="1"/>
  <mergeCells count="242">
    <mergeCell ref="C61:J61"/>
    <mergeCell ref="C62:J62"/>
    <mergeCell ref="C63:D63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S10:U11"/>
    <mergeCell ref="N13:Q13"/>
    <mergeCell ref="D14:R15"/>
    <mergeCell ref="D5:H6"/>
    <mergeCell ref="J5:P6"/>
    <mergeCell ref="Q18:R18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AE59:AE60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8:AH58"/>
    <mergeCell ref="B52:AH52"/>
    <mergeCell ref="V63:W63"/>
    <mergeCell ref="X63:AH63"/>
    <mergeCell ref="V65:AH65"/>
    <mergeCell ref="D66:J66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9:AG60"/>
    <mergeCell ref="AH59:AH60"/>
    <mergeCell ref="L61:U61"/>
    <mergeCell ref="V61:W62"/>
    <mergeCell ref="X61:AH62"/>
    <mergeCell ref="L62:U62"/>
    <mergeCell ref="D59:G60"/>
    <mergeCell ref="V59:W60"/>
    <mergeCell ref="X59:AA60"/>
    <mergeCell ref="AB59:AB60"/>
    <mergeCell ref="AC59:AD60"/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</mergeCells>
  <phoneticPr fontId="1"/>
  <pageMargins left="0.43307086614173229" right="3.937007874015748E-2" top="0.35433070866141736" bottom="0.55118110236220474" header="0.31496062992125984" footer="0.31496062992125984"/>
  <pageSetup paperSize="9" scale="87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2024.8　Ver．1.1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62</xdr:row>
                    <xdr:rowOff>0</xdr:rowOff>
                  </from>
                  <to>
                    <xdr:col>2</xdr:col>
                    <xdr:colOff>47625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61</xdr:row>
                    <xdr:rowOff>0</xdr:rowOff>
                  </from>
                  <to>
                    <xdr:col>11</xdr:col>
                    <xdr:colOff>0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sheetPr>
    <pageSetUpPr fitToPage="1"/>
  </sheetPr>
  <dimension ref="A1:E10"/>
  <sheetViews>
    <sheetView zoomScale="115" zoomScaleNormal="115" workbookViewId="0">
      <selection activeCell="D27" sqref="D27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0" customHeight="1" x14ac:dyDescent="0.4">
      <c r="A1" s="1" t="s">
        <v>55</v>
      </c>
      <c r="B1" s="5" t="s">
        <v>20</v>
      </c>
      <c r="C1" s="7" t="s">
        <v>128</v>
      </c>
      <c r="D1" s="7" t="s">
        <v>129</v>
      </c>
      <c r="E1" s="25" t="s">
        <v>138</v>
      </c>
    </row>
    <row r="2" spans="1:5" ht="30" customHeight="1" x14ac:dyDescent="0.4">
      <c r="A2" s="1" t="s">
        <v>136</v>
      </c>
      <c r="B2" s="5" t="s">
        <v>20</v>
      </c>
      <c r="C2" s="7" t="s">
        <v>137</v>
      </c>
      <c r="D2" s="7" t="s">
        <v>104</v>
      </c>
      <c r="E2" s="7" t="s">
        <v>103</v>
      </c>
    </row>
    <row r="3" spans="1:5" ht="30" customHeight="1" x14ac:dyDescent="0.4">
      <c r="A3" s="1" t="s">
        <v>135</v>
      </c>
      <c r="B3" s="5" t="s">
        <v>20</v>
      </c>
      <c r="C3" s="7" t="s">
        <v>97</v>
      </c>
      <c r="D3" s="23" t="s">
        <v>102</v>
      </c>
      <c r="E3" s="23" t="s">
        <v>116</v>
      </c>
    </row>
    <row r="4" spans="1:5" ht="30" customHeight="1" x14ac:dyDescent="0.4">
      <c r="A4" s="1" t="s">
        <v>134</v>
      </c>
      <c r="B4" s="5" t="s">
        <v>20</v>
      </c>
      <c r="C4" s="7" t="s">
        <v>98</v>
      </c>
      <c r="D4" s="7" t="s">
        <v>101</v>
      </c>
      <c r="E4" s="7" t="s">
        <v>96</v>
      </c>
    </row>
    <row r="5" spans="1:5" ht="30" customHeight="1" x14ac:dyDescent="0.4">
      <c r="A5" s="4" t="s">
        <v>83</v>
      </c>
      <c r="B5" s="5" t="s">
        <v>20</v>
      </c>
      <c r="C5" s="7" t="s">
        <v>110</v>
      </c>
      <c r="D5" s="23" t="s">
        <v>111</v>
      </c>
      <c r="E5" s="23" t="s">
        <v>64</v>
      </c>
    </row>
    <row r="6" spans="1:5" ht="30" customHeight="1" x14ac:dyDescent="0.4">
      <c r="A6" s="1" t="s">
        <v>106</v>
      </c>
      <c r="B6" s="5" t="s">
        <v>20</v>
      </c>
      <c r="C6" s="7" t="s">
        <v>109</v>
      </c>
      <c r="D6" s="7" t="s">
        <v>107</v>
      </c>
      <c r="E6" s="7" t="s">
        <v>108</v>
      </c>
    </row>
    <row r="7" spans="1:5" ht="30" customHeight="1" x14ac:dyDescent="0.4">
      <c r="A7" s="2" t="s">
        <v>42</v>
      </c>
      <c r="B7" s="6" t="s">
        <v>20</v>
      </c>
      <c r="C7" s="8" t="s">
        <v>49</v>
      </c>
      <c r="D7" s="24" t="s">
        <v>46</v>
      </c>
      <c r="E7" s="24" t="s">
        <v>47</v>
      </c>
    </row>
    <row r="8" spans="1:5" ht="30" customHeight="1" x14ac:dyDescent="0.4">
      <c r="A8" s="4" t="s">
        <v>86</v>
      </c>
      <c r="B8" s="5" t="s">
        <v>20</v>
      </c>
      <c r="C8" s="7" t="s">
        <v>75</v>
      </c>
      <c r="D8" s="7" t="s">
        <v>45</v>
      </c>
      <c r="E8" s="7" t="s">
        <v>50</v>
      </c>
    </row>
    <row r="9" spans="1:5" ht="30" customHeight="1" x14ac:dyDescent="0.4">
      <c r="A9" s="1" t="s">
        <v>44</v>
      </c>
      <c r="B9" s="5" t="s">
        <v>20</v>
      </c>
      <c r="C9" s="7" t="s">
        <v>48</v>
      </c>
      <c r="D9" s="7" t="s">
        <v>130</v>
      </c>
      <c r="E9" s="7" t="s">
        <v>51</v>
      </c>
    </row>
    <row r="10" spans="1:5" ht="30" customHeight="1" x14ac:dyDescent="0.4">
      <c r="A10"/>
      <c r="B10"/>
    </row>
  </sheetData>
  <sheetProtection algorithmName="SHA-512" hashValue="JqXwHqUj0Ul8lcsBZDw9Ut6cZAvGtMnFHb9xhdO99uKofxOCIWAlxharXx6XF/Eiv5lhJkreS5gJCaKVjTis8A==" saltValue="67+ytt9yEKeTbU/fJ1NRtA==" spinCount="100000" sheet="1" selectLockedCells="1" selectUnlockedCells="1"/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薬剤部 南大阪病院</cp:lastModifiedBy>
  <cp:lastPrinted>2024-10-04T05:26:57Z</cp:lastPrinted>
  <dcterms:created xsi:type="dcterms:W3CDTF">2024-02-05T04:22:21Z</dcterms:created>
  <dcterms:modified xsi:type="dcterms:W3CDTF">2024-10-04T05:27:07Z</dcterms:modified>
</cp:coreProperties>
</file>